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Sheet1" sheetId="1" r:id="rId1"/>
  </sheets>
  <externalReferences>
    <externalReference r:id="rId2"/>
  </externalReferences>
  <calcPr calcId="144525" concurrentCalc="0"/>
</workbook>
</file>

<file path=xl/sharedStrings.xml><?xml version="1.0" encoding="utf-8"?>
<sst xmlns="http://schemas.openxmlformats.org/spreadsheetml/2006/main" count="192" uniqueCount="114">
  <si>
    <t>2020年大学生创新创业训练计划项目公示</t>
  </si>
  <si>
    <t>排名</t>
  </si>
  <si>
    <t>项目级别</t>
  </si>
  <si>
    <t>项目名称</t>
  </si>
  <si>
    <t>项目类型</t>
  </si>
  <si>
    <t>项目负责人</t>
  </si>
  <si>
    <t>答辩分数</t>
  </si>
  <si>
    <t>姓名</t>
  </si>
  <si>
    <t>国家级</t>
  </si>
  <si>
    <t xml:space="preserve"> 基于SAC（soft actor critic）算法的多智能体机器人足球策略优化 </t>
  </si>
  <si>
    <t>创新训练项目</t>
  </si>
  <si>
    <t>王钧洋（计算机科学与技术18-1班 ）</t>
  </si>
  <si>
    <t>合肥知勉教育科技有限公司</t>
  </si>
  <si>
    <t>创业实践项目</t>
  </si>
  <si>
    <t>刘姝言（电子信息工程18-3班 ）</t>
  </si>
  <si>
    <t>基于域自适应深度学习的机务段列车安全调度系统</t>
  </si>
  <si>
    <t xml:space="preserve">李航（计算机科学与技术18-2班） </t>
  </si>
  <si>
    <t>基于进化算法的多载体音频智能隐写系统</t>
  </si>
  <si>
    <t>尚修川（电子信息工程18-3班  ）</t>
  </si>
  <si>
    <t>基于智能推荐技术的移动智慧校园系统</t>
  </si>
  <si>
    <t>宋连旗（计算机科学与技术18-3班）</t>
  </si>
  <si>
    <t>基于边缘智能的矿井填充管道无人巡检系统</t>
  </si>
  <si>
    <t>张研（ 计算机科学与技术18-2班  ）</t>
  </si>
  <si>
    <t>基于红外偏振的弱特征目标识别及其在阵防中的应用</t>
  </si>
  <si>
    <t>吴翊伟（通信工程18-1班）</t>
  </si>
  <si>
    <t>校级</t>
  </si>
  <si>
    <t>基于Kinect设备的藏舞学习及展示系统</t>
  </si>
  <si>
    <t>余欣瑶（计算机科学与技术18-2班）</t>
  </si>
  <si>
    <t>交通监控视频中摩托车驾乘人员不带头盔检测系统</t>
  </si>
  <si>
    <t>梁震（计算机科学与技术18-2班 ）</t>
  </si>
  <si>
    <t xml:space="preserve">面向徽派村落传承的布局与场景生成研究 </t>
  </si>
  <si>
    <t>贺靓（计算机科学与技术18-3班 ）</t>
  </si>
  <si>
    <t>基于深度学习的口罩佩戴门禁系统</t>
  </si>
  <si>
    <t>金傲（通信工程18-1班）</t>
  </si>
  <si>
    <t>基于Zigbee的电子病历和远程病房监护系统</t>
  </si>
  <si>
    <t>郭汶卉（通信工程18-3班）</t>
  </si>
  <si>
    <t>基于DNS通信行为的隐蔽隧道木马检测</t>
  </si>
  <si>
    <t>张鸿雨（信息安全18-1班）</t>
  </si>
  <si>
    <t xml:space="preserve">针对无人机飞行的SLAM系统模拟 </t>
  </si>
  <si>
    <t>邢锦（电子信息工程18-3班 ）</t>
  </si>
  <si>
    <t>基于深度强化学习的干扰管理算法设计</t>
  </si>
  <si>
    <t>梁子琪（通信工程18-1班）</t>
  </si>
  <si>
    <t>基于深度学习的违禁水印检测系统</t>
  </si>
  <si>
    <t>余周欣（信息安全18-1班）</t>
  </si>
  <si>
    <t xml:space="preserve">基于RRAM的神经网络加速的研究与实现  </t>
  </si>
  <si>
    <t xml:space="preserve"> 胡宸语（电子信息工程 19-3 班 ）</t>
  </si>
  <si>
    <t xml:space="preserve">基于异构视觉传感器的行人再识别技术研究与实现 </t>
  </si>
  <si>
    <t>刘义清（通信工程18-1班）</t>
  </si>
  <si>
    <t>基于GSM通信的手机app远程控制智能指纹密码锁</t>
  </si>
  <si>
    <t>产文南（电子信息工程18-1班）</t>
  </si>
  <si>
    <t xml:space="preserve"> 基于选择性加密和感知哈希的视频帧数据解密与认证</t>
  </si>
  <si>
    <t>张宇杉（信息安全18-1班）</t>
  </si>
  <si>
    <t>基于区块链和边缘计算的图片版权保护系统</t>
  </si>
  <si>
    <t>郭雅婷（信息安全 17-1 班 ）</t>
  </si>
  <si>
    <t>人体运动监测模块及其反馈系统</t>
  </si>
  <si>
    <t>黄一桐（电子信息工程18-2班 ）</t>
  </si>
  <si>
    <t>基于GAN的车辆夜间与日间图像自动转换系统</t>
  </si>
  <si>
    <t>周运沛（计算机科学与技术19-2班）</t>
  </si>
  <si>
    <t>石油场所巡检机器人</t>
  </si>
  <si>
    <t>张万发（计算机创新实验班19-1班    ）</t>
  </si>
  <si>
    <t xml:space="preserve">基于场景文字识别的图书检索AI系统  </t>
  </si>
  <si>
    <t>陈鸿（计算机科学与技术18-1班 ）</t>
  </si>
  <si>
    <t>双谱处理的FPGA实现</t>
  </si>
  <si>
    <t>雷博森（通信工程18-2班）</t>
  </si>
  <si>
    <t>大数据背景下家庭经济困难学生精准资助方法与途径研究</t>
  </si>
  <si>
    <t>王文博（计算机科学与技术19-3班）</t>
  </si>
  <si>
    <t>云公文公章签名校验系统</t>
  </si>
  <si>
    <t>李明程（计算机科学与技术17-3班  ）</t>
  </si>
  <si>
    <t>基于视频信息处理的评审、评标异常行为判别系统</t>
  </si>
  <si>
    <t>苏超（电子信息工程18-3班）</t>
  </si>
  <si>
    <t>车辆变道防碰撞</t>
  </si>
  <si>
    <t>许万里（通信工程18-2班）</t>
  </si>
  <si>
    <t xml:space="preserve"> 基于深度学习的COVID-19病情智能诊断系统</t>
  </si>
  <si>
    <t>郑艺（通信工程18-3班）</t>
  </si>
  <si>
    <t>面向刑事侦查的跨模态素描人脸生成技术</t>
  </si>
  <si>
    <t>李梦雲（计算机科学与技术18-1班</t>
  </si>
  <si>
    <t>基于认知诊断的“线下考试－线上评估”的个性化智能教辅平台</t>
  </si>
  <si>
    <t>张天然（计算机科学与技术18-2班）</t>
  </si>
  <si>
    <t>基于语音识别自动分类可满载打包且安全性强的智能垃圾桶</t>
  </si>
  <si>
    <t>吴裕（通信工程18-2班）</t>
  </si>
  <si>
    <t>基于容器网络集群的大规模网络仿真方法研究</t>
  </si>
  <si>
    <t>尚子鑫（信息安全18-1班）</t>
  </si>
  <si>
    <t>基于Kinect Fusion的三维点云视频重建</t>
  </si>
  <si>
    <t>蔡浩（通信工程18-1班）</t>
  </si>
  <si>
    <t>基于深度学习的智能交通标志识别系统及应用</t>
  </si>
  <si>
    <t>周子翰（电子信息工程18-1班    ）</t>
  </si>
  <si>
    <t>基于深度学习的婴幼儿耳廓畸形识别app的开发</t>
  </si>
  <si>
    <t>周全（通信工程18-3班）</t>
  </si>
  <si>
    <t>手机触控模组夹层异物检测软硬件系统</t>
  </si>
  <si>
    <t>黄杰（电子信息工程17-3班）</t>
  </si>
  <si>
    <t>基于LSTM的轴承寿命预测系统的设计与实现</t>
  </si>
  <si>
    <t>李金华（计算机科学与技术18-3班）</t>
  </si>
  <si>
    <t>可视分析辅助的脑电数据诊断系统</t>
  </si>
  <si>
    <t>周贤渊（计算机科学与技术18-2班）</t>
  </si>
  <si>
    <t>基于Cartographer算法的智能安全巡逻机器</t>
  </si>
  <si>
    <t>陈童童（电子信息工程18-2班）</t>
  </si>
  <si>
    <t>面向残障人士的交互式智能阅读APP的研究与开发</t>
  </si>
  <si>
    <t>于兆瑞（ 电子信息工程18-1班  ）</t>
  </si>
  <si>
    <t>基于区块链的疫苗生产及运输监管系统</t>
  </si>
  <si>
    <t>朱崟（信息安全18-1班）</t>
  </si>
  <si>
    <t>基于单片机的多功能智能晾衣架控制系统</t>
  </si>
  <si>
    <t>苏晨煜（通信工程18-3班）</t>
  </si>
  <si>
    <t>基于机器学习以气象为根据个性化穿衣推荐小程序开发</t>
  </si>
  <si>
    <t>王迁仟（计算机科学与技术18-1班）</t>
  </si>
  <si>
    <t>疫情下的云垃圾分类系统</t>
  </si>
  <si>
    <t>马可（电子信息工程18-2班）</t>
  </si>
  <si>
    <t xml:space="preserve">基于视觉信息感知的司机驾驶行为监测与干预技术研究 </t>
  </si>
  <si>
    <t>孙若宸（电子信息工程18-2班）</t>
  </si>
  <si>
    <t>基于步态识别的居家老人监护平台</t>
  </si>
  <si>
    <t>李雅馨（计算机创新实验18-1班）</t>
  </si>
  <si>
    <t xml:space="preserve"> 基于JETSON NANO的嵌入式工地监测系统  </t>
  </si>
  <si>
    <t>李泽伟（电子信息工程18-2班）</t>
  </si>
  <si>
    <t xml:space="preserve">基于手机摄像头的非接触式脉搏波提取与健康监测系统 </t>
  </si>
  <si>
    <t>严浩宇（电子信息工程18-3班）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</si>
</sst>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b/>
      <sz val="10"/>
      <color theme="1"/>
      <name val="等线"/>
      <charset val="134"/>
      <scheme val="minor"/>
    </font>
    <font>
      <sz val="11"/>
      <color rgb="FFFF0000"/>
      <name val="等线"/>
      <charset val="134"/>
      <scheme val="minor"/>
    </font>
    <font>
      <sz val="14"/>
      <color theme="1"/>
      <name val="等线"/>
      <charset val="134"/>
      <scheme val="minor"/>
    </font>
    <font>
      <b/>
      <sz val="10"/>
      <color theme="1"/>
      <name val="等线"/>
      <charset val="134"/>
      <scheme val="minor"/>
    </font>
    <font>
      <sz val="11"/>
      <name val="等线"/>
      <charset val="134"/>
      <scheme val="minor"/>
    </font>
    <font>
      <sz val="11"/>
      <color theme="1"/>
      <name val="等线"/>
      <charset val="134"/>
      <scheme val="minor"/>
    </font>
    <font>
      <sz val="11"/>
      <color theme="1"/>
      <name val="等线"/>
      <charset val="0"/>
      <scheme val="minor"/>
    </font>
    <font>
      <sz val="11"/>
      <color rgb="FF9C6500"/>
      <name val="等线"/>
      <charset val="0"/>
      <scheme val="minor"/>
    </font>
    <font>
      <sz val="11"/>
      <color theme="0"/>
      <name val="等线"/>
      <charset val="0"/>
      <scheme val="minor"/>
    </font>
    <font>
      <b/>
      <sz val="15"/>
      <color theme="3"/>
      <name val="等线"/>
      <charset val="134"/>
      <scheme val="minor"/>
    </font>
    <font>
      <sz val="11"/>
      <color theme="1"/>
      <name val="等线"/>
      <charset val="134"/>
      <scheme val="minor"/>
    </font>
    <font>
      <sz val="11"/>
      <color rgb="FF9C0006"/>
      <name val="等线"/>
      <charset val="0"/>
      <scheme val="minor"/>
    </font>
    <font>
      <b/>
      <sz val="11"/>
      <color theme="1"/>
      <name val="等线"/>
      <charset val="0"/>
      <scheme val="minor"/>
    </font>
    <font>
      <sz val="11"/>
      <color rgb="FFFA7D0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1" fillId="0" borderId="0" applyFont="0" applyFill="0" applyBorder="0" applyAlignment="0" applyProtection="0">
      <alignment vertical="center"/>
    </xf>
    <xf numFmtId="0" fontId="7" fillId="13" borderId="0" applyNumberFormat="0" applyBorder="0" applyAlignment="0" applyProtection="0">
      <alignment vertical="center"/>
    </xf>
    <xf numFmtId="0" fontId="19" fillId="17"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1" borderId="0" applyNumberFormat="0" applyBorder="0" applyAlignment="0" applyProtection="0">
      <alignment vertical="center"/>
    </xf>
    <xf numFmtId="0" fontId="12" fillId="8" borderId="0" applyNumberFormat="0" applyBorder="0" applyAlignment="0" applyProtection="0">
      <alignment vertical="center"/>
    </xf>
    <xf numFmtId="43" fontId="11" fillId="0" borderId="0" applyFont="0" applyFill="0" applyBorder="0" applyAlignment="0" applyProtection="0">
      <alignment vertical="center"/>
    </xf>
    <xf numFmtId="0" fontId="9" fillId="24"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6" borderId="5" applyNumberFormat="0" applyFont="0" applyAlignment="0" applyProtection="0">
      <alignment vertical="center"/>
    </xf>
    <xf numFmtId="0" fontId="9" fillId="28"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4" applyNumberFormat="0" applyFill="0" applyAlignment="0" applyProtection="0">
      <alignment vertical="center"/>
    </xf>
    <xf numFmtId="0" fontId="21" fillId="0" borderId="4" applyNumberFormat="0" applyFill="0" applyAlignment="0" applyProtection="0">
      <alignment vertical="center"/>
    </xf>
    <xf numFmtId="0" fontId="9" fillId="23" borderId="0" applyNumberFormat="0" applyBorder="0" applyAlignment="0" applyProtection="0">
      <alignment vertical="center"/>
    </xf>
    <xf numFmtId="0" fontId="16" fillId="0" borderId="9" applyNumberFormat="0" applyFill="0" applyAlignment="0" applyProtection="0">
      <alignment vertical="center"/>
    </xf>
    <xf numFmtId="0" fontId="9" fillId="5" borderId="0" applyNumberFormat="0" applyBorder="0" applyAlignment="0" applyProtection="0">
      <alignment vertical="center"/>
    </xf>
    <xf numFmtId="0" fontId="15" fillId="16" borderId="8" applyNumberFormat="0" applyAlignment="0" applyProtection="0">
      <alignment vertical="center"/>
    </xf>
    <xf numFmtId="0" fontId="26" fillId="16" borderId="10" applyNumberFormat="0" applyAlignment="0" applyProtection="0">
      <alignment vertical="center"/>
    </xf>
    <xf numFmtId="0" fontId="20" fillId="21" borderId="11" applyNumberFormat="0" applyAlignment="0" applyProtection="0">
      <alignment vertical="center"/>
    </xf>
    <xf numFmtId="0" fontId="7" fillId="15" borderId="0" applyNumberFormat="0" applyBorder="0" applyAlignment="0" applyProtection="0">
      <alignment vertical="center"/>
    </xf>
    <xf numFmtId="0" fontId="9" fillId="12" borderId="0" applyNumberFormat="0" applyBorder="0" applyAlignment="0" applyProtection="0">
      <alignment vertical="center"/>
    </xf>
    <xf numFmtId="0" fontId="14" fillId="0" borderId="7" applyNumberFormat="0" applyFill="0" applyAlignment="0" applyProtection="0">
      <alignment vertical="center"/>
    </xf>
    <xf numFmtId="0" fontId="13" fillId="0" borderId="6" applyNumberFormat="0" applyFill="0" applyAlignment="0" applyProtection="0">
      <alignment vertical="center"/>
    </xf>
    <xf numFmtId="0" fontId="23" fillId="22" borderId="0" applyNumberFormat="0" applyBorder="0" applyAlignment="0" applyProtection="0">
      <alignment vertical="center"/>
    </xf>
    <xf numFmtId="0" fontId="8" fillId="4" borderId="0" applyNumberFormat="0" applyBorder="0" applyAlignment="0" applyProtection="0">
      <alignment vertical="center"/>
    </xf>
    <xf numFmtId="0" fontId="7" fillId="20" borderId="0" applyNumberFormat="0" applyBorder="0" applyAlignment="0" applyProtection="0">
      <alignment vertical="center"/>
    </xf>
    <xf numFmtId="0" fontId="9" fillId="10" borderId="0" applyNumberFormat="0" applyBorder="0" applyAlignment="0" applyProtection="0">
      <alignment vertical="center"/>
    </xf>
    <xf numFmtId="0" fontId="7" fillId="27"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9" fillId="18" borderId="0" applyNumberFormat="0" applyBorder="0" applyAlignment="0" applyProtection="0">
      <alignment vertical="center"/>
    </xf>
    <xf numFmtId="0" fontId="9" fillId="26"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7" fillId="32" borderId="0" applyNumberFormat="0" applyBorder="0" applyAlignment="0" applyProtection="0">
      <alignment vertical="center"/>
    </xf>
    <xf numFmtId="0" fontId="9" fillId="33" borderId="0" applyNumberFormat="0" applyBorder="0" applyAlignment="0" applyProtection="0">
      <alignment vertical="center"/>
    </xf>
    <xf numFmtId="0" fontId="6" fillId="0" borderId="0">
      <alignment vertical="center"/>
    </xf>
    <xf numFmtId="0" fontId="6" fillId="0" borderId="0">
      <alignment vertical="center"/>
    </xf>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0" fontId="6" fillId="0" borderId="1" xfId="0" applyFont="1" applyBorder="1" applyAlignment="1">
      <alignment horizontal="center" vertical="center"/>
    </xf>
    <xf numFmtId="0" fontId="5" fillId="0" borderId="1" xfId="49" applyFont="1" applyBorder="1" applyAlignment="1">
      <alignment horizontal="center" vertical="center"/>
    </xf>
    <xf numFmtId="0" fontId="2" fillId="2" borderId="1" xfId="0" applyFont="1" applyFill="1" applyBorder="1" applyAlignment="1">
      <alignment horizontal="center" vertical="center"/>
    </xf>
    <xf numFmtId="0" fontId="2" fillId="2" borderId="1" xfId="49"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2823;&#23398;&#29983;&#21019;&#26032;&#21019;&#19994;&#35757;&#32451;&#35745;&#21010;&#39033;&#30446;&#20449;&#24687;&#34920;&#65288;&#20998;&#31561;&#32423;&#25490;&#2151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大学生创新创业训练计划项目信息表"/>
      <sheetName val="国家级"/>
      <sheetName val="Sheet1"/>
      <sheetName val="省级"/>
      <sheetName val="校级"/>
    </sheetNames>
    <sheetDataSet>
      <sheetData sheetId="0"/>
      <sheetData sheetId="1"/>
      <sheetData sheetId="2"/>
      <sheetData sheetId="3">
        <row r="4">
          <cell r="A4">
            <v>1</v>
          </cell>
        </row>
        <row r="4">
          <cell r="C4" t="str">
            <v>省级</v>
          </cell>
          <cell r="D4" t="str">
            <v>输电线路视频目标检测系统的设计与实现</v>
          </cell>
          <cell r="E4" t="str">
            <v>创新训练项目</v>
          </cell>
          <cell r="F4" t="str">
            <v>杨晓栋（计算机创新实验18-1班）</v>
          </cell>
        </row>
        <row r="4">
          <cell r="N4">
            <v>1.17</v>
          </cell>
        </row>
        <row r="5">
          <cell r="A5">
            <v>2</v>
          </cell>
        </row>
        <row r="5">
          <cell r="C5" t="str">
            <v>省级</v>
          </cell>
          <cell r="D5" t="str">
            <v>基于深度学习的口罩防护状态监测与报警系统</v>
          </cell>
          <cell r="E5" t="str">
            <v>创新训练项目</v>
          </cell>
          <cell r="F5" t="str">
            <v>汪章怀（电子信息工程18-2班）</v>
          </cell>
        </row>
        <row r="5">
          <cell r="N5">
            <v>1.162</v>
          </cell>
        </row>
        <row r="6">
          <cell r="A6">
            <v>3</v>
          </cell>
        </row>
        <row r="6">
          <cell r="C6" t="str">
            <v>省级</v>
          </cell>
          <cell r="D6" t="str">
            <v>面向视听信息识别功能的智能眼镜设计与实现</v>
          </cell>
          <cell r="E6" t="str">
            <v>创新训练项目</v>
          </cell>
          <cell r="F6" t="str">
            <v>朴智（通信工程 17-3 班）</v>
          </cell>
        </row>
        <row r="6">
          <cell r="N6">
            <v>1.139958789</v>
          </cell>
        </row>
        <row r="7">
          <cell r="A7">
            <v>4</v>
          </cell>
        </row>
        <row r="7">
          <cell r="C7" t="str">
            <v>省级</v>
          </cell>
          <cell r="D7" t="str">
            <v>面向认知训练的智能积木开发</v>
          </cell>
          <cell r="E7" t="str">
            <v>创新训练项目</v>
          </cell>
          <cell r="F7" t="str">
            <v>缪宜辰（通信工程18-2班）</v>
          </cell>
        </row>
        <row r="7">
          <cell r="N7">
            <v>1.122761135</v>
          </cell>
        </row>
        <row r="8">
          <cell r="A8">
            <v>5</v>
          </cell>
        </row>
        <row r="8">
          <cell r="C8" t="str">
            <v>省级</v>
          </cell>
          <cell r="D8" t="str">
            <v>基于手势识别与3D检测技术的面向轮椅老人的智能服务系统</v>
          </cell>
          <cell r="E8" t="str">
            <v>创新训练项目</v>
          </cell>
          <cell r="F8" t="str">
            <v>裴贺园（计算机科学与技术18-1班 ）</v>
          </cell>
        </row>
        <row r="8">
          <cell r="N8">
            <v>1.110477096</v>
          </cell>
        </row>
        <row r="9">
          <cell r="A9">
            <v>6</v>
          </cell>
        </row>
        <row r="9">
          <cell r="C9" t="str">
            <v>省级</v>
          </cell>
          <cell r="D9" t="str">
            <v>基于分布式数据库的海量故障监测数据快速存储与查询</v>
          </cell>
          <cell r="E9" t="str">
            <v>创新训练项目</v>
          </cell>
          <cell r="F9" t="str">
            <v>王旭（计算机科学与技术17-1班）</v>
          </cell>
        </row>
        <row r="9">
          <cell r="N9">
            <v>1.108020288</v>
          </cell>
        </row>
        <row r="10">
          <cell r="A10">
            <v>7</v>
          </cell>
        </row>
        <row r="10">
          <cell r="C10" t="str">
            <v>省级</v>
          </cell>
          <cell r="D10" t="str">
            <v>基于深度神经网络的语音篡改与定位</v>
          </cell>
          <cell r="E10" t="str">
            <v>创新训练项目</v>
          </cell>
          <cell r="F10" t="str">
            <v>吴昌炜（信息安全18-1班）</v>
          </cell>
        </row>
        <row r="10">
          <cell r="N10">
            <v>1.108</v>
          </cell>
        </row>
        <row r="11">
          <cell r="A11">
            <v>8</v>
          </cell>
        </row>
        <row r="11">
          <cell r="C11" t="str">
            <v>省级</v>
          </cell>
          <cell r="D11" t="str">
            <v>基于多传感器融合的室内机器人定位与导航系统开发</v>
          </cell>
          <cell r="E11" t="str">
            <v>创新训练项目</v>
          </cell>
          <cell r="F11" t="str">
            <v>南澈（电子信息工程18-2班）</v>
          </cell>
        </row>
        <row r="11">
          <cell r="N11">
            <v>1.101</v>
          </cell>
        </row>
        <row r="12">
          <cell r="A12">
            <v>9</v>
          </cell>
        </row>
        <row r="12">
          <cell r="C12" t="str">
            <v>省级</v>
          </cell>
          <cell r="D12" t="str">
            <v>基于多模态情感计算的异常情绪检测与协同干预系统</v>
          </cell>
          <cell r="E12" t="str">
            <v>创新训练项目</v>
          </cell>
          <cell r="F12" t="str">
            <v>董腾腾（计算机创新实验18-1班）</v>
          </cell>
        </row>
        <row r="12">
          <cell r="N12">
            <v>1.101</v>
          </cell>
        </row>
        <row r="13">
          <cell r="A13">
            <v>10</v>
          </cell>
        </row>
        <row r="13">
          <cell r="C13" t="str">
            <v>省级</v>
          </cell>
          <cell r="D13" t="str">
            <v>基于行人重识别的地铁站行人跟踪与轨迹重建系统</v>
          </cell>
          <cell r="E13" t="str">
            <v>创新训练项目</v>
          </cell>
          <cell r="F13" t="str">
            <v>刘嘉伟（计算机创新实验18-1班）</v>
          </cell>
        </row>
        <row r="13">
          <cell r="N13">
            <v>1.101</v>
          </cell>
        </row>
        <row r="14">
          <cell r="A14">
            <v>11</v>
          </cell>
        </row>
        <row r="14">
          <cell r="C14" t="str">
            <v>省级</v>
          </cell>
          <cell r="D14" t="str">
            <v>基于启发式搜索的抗翻录音频水印方案</v>
          </cell>
          <cell r="E14" t="str">
            <v>创新训练项目 </v>
          </cell>
          <cell r="F14" t="str">
            <v>曾逸飞（信息安全18-1班）</v>
          </cell>
        </row>
        <row r="14">
          <cell r="N14">
            <v>1.096</v>
          </cell>
        </row>
        <row r="15">
          <cell r="A15">
            <v>12</v>
          </cell>
        </row>
        <row r="15">
          <cell r="C15" t="str">
            <v>省级</v>
          </cell>
          <cell r="D15" t="str">
            <v>基于FPGA加速的微缩智能车</v>
          </cell>
          <cell r="E15" t="str">
            <v>创新训练项目</v>
          </cell>
          <cell r="F15" t="str">
            <v>张行健（通信工程18-2班）</v>
          </cell>
        </row>
        <row r="15">
          <cell r="N15">
            <v>1.085909019</v>
          </cell>
        </row>
        <row r="16">
          <cell r="A16">
            <v>13</v>
          </cell>
        </row>
        <row r="16">
          <cell r="C16" t="str">
            <v>省级</v>
          </cell>
          <cell r="D16" t="str">
            <v>基于红外线分析技术的智能语音控制烤火炉</v>
          </cell>
          <cell r="E16" t="str">
            <v>创新训练项目</v>
          </cell>
          <cell r="F16" t="str">
            <v>刘颖（计算机创新实验班19-1班  ）</v>
          </cell>
        </row>
        <row r="16">
          <cell r="N16">
            <v>1.068</v>
          </cell>
        </row>
        <row r="17">
          <cell r="A17">
            <v>14</v>
          </cell>
        </row>
        <row r="17">
          <cell r="C17" t="str">
            <v>省级</v>
          </cell>
          <cell r="D17" t="str">
            <v>基于细粒度目标识别的鸟类识别系统</v>
          </cell>
          <cell r="E17" t="str">
            <v>创新训练项目</v>
          </cell>
          <cell r="F17" t="str">
            <v>李世龙（电子信息工程18-2班）</v>
          </cell>
        </row>
        <row r="17">
          <cell r="N17">
            <v>1.063</v>
          </cell>
        </row>
        <row r="18">
          <cell r="A18">
            <v>15</v>
          </cell>
        </row>
        <row r="18">
          <cell r="C18" t="str">
            <v>省级</v>
          </cell>
          <cell r="D18" t="str">
            <v>基于深度强化学习的足球AI设计</v>
          </cell>
          <cell r="E18" t="str">
            <v>创新训练项目</v>
          </cell>
          <cell r="F18" t="str">
            <v>刘泽凡（通信工程18-3班）</v>
          </cell>
        </row>
        <row r="18">
          <cell r="N18">
            <v>1.061340942</v>
          </cell>
        </row>
        <row r="19">
          <cell r="A19">
            <v>16</v>
          </cell>
        </row>
        <row r="19">
          <cell r="C19" t="str">
            <v>省级</v>
          </cell>
          <cell r="D19" t="str">
            <v>基于计算机视觉的嵌入式颗粒计数与筛选系统</v>
          </cell>
          <cell r="E19" t="str">
            <v>创新训练项目</v>
          </cell>
          <cell r="F19" t="str">
            <v>张博洋（ 电子信息工程18-1班 ）</v>
          </cell>
        </row>
        <row r="19">
          <cell r="N19">
            <v>1.046600095</v>
          </cell>
        </row>
        <row r="20">
          <cell r="A20">
            <v>17</v>
          </cell>
        </row>
        <row r="20">
          <cell r="C20" t="str">
            <v>省级</v>
          </cell>
          <cell r="D20" t="str">
            <v>基于转移函数的耳机主动降噪自适应系统 </v>
          </cell>
          <cell r="E20" t="str">
            <v>创新训练项目</v>
          </cell>
          <cell r="F20" t="str">
            <v>潘俊健（电子信息工程18-3班）</v>
          </cell>
        </row>
        <row r="20">
          <cell r="N20">
            <v>1.046</v>
          </cell>
        </row>
        <row r="21">
          <cell r="A21">
            <v>18</v>
          </cell>
        </row>
        <row r="21">
          <cell r="C21" t="str">
            <v>省级</v>
          </cell>
          <cell r="D21" t="str">
            <v>基于知识图谱的个性化书籍推荐系统</v>
          </cell>
          <cell r="E21" t="str">
            <v>创新训练项目</v>
          </cell>
          <cell r="F21" t="str">
            <v>刘彦（ 电子信息工程18-1班 ）</v>
          </cell>
        </row>
        <row r="21">
          <cell r="N21">
            <v>1.04168648</v>
          </cell>
        </row>
        <row r="22">
          <cell r="A22">
            <v>19</v>
          </cell>
        </row>
        <row r="22">
          <cell r="C22" t="str">
            <v>省级</v>
          </cell>
          <cell r="D22" t="str">
            <v>基于深度神经网络的情感语音合成系统研究</v>
          </cell>
          <cell r="E22" t="str">
            <v>创新训练项目</v>
          </cell>
          <cell r="F22" t="str">
            <v>张浩南（计算机18-3班）</v>
          </cell>
        </row>
        <row r="22">
          <cell r="N22">
            <v>1.034316056</v>
          </cell>
        </row>
        <row r="23">
          <cell r="A23">
            <v>20</v>
          </cell>
        </row>
        <row r="23">
          <cell r="C23" t="str">
            <v>省级</v>
          </cell>
          <cell r="D23" t="str">
            <v>基于单片机的多功能智能盲杖</v>
          </cell>
          <cell r="E23" t="str">
            <v>创新训练项目</v>
          </cell>
          <cell r="F23" t="str">
            <v>王改芳（通信工程18-2班）</v>
          </cell>
        </row>
        <row r="23">
          <cell r="N23">
            <v>1.029402441</v>
          </cell>
        </row>
        <row r="24">
          <cell r="A24">
            <v>21</v>
          </cell>
        </row>
        <row r="24">
          <cell r="C24" t="str">
            <v>省级</v>
          </cell>
          <cell r="D24" t="str">
            <v> 基于深度学习的情绪压力检测及引导APP</v>
          </cell>
          <cell r="E24" t="str">
            <v>创新训练项目</v>
          </cell>
          <cell r="F24" t="str">
            <v>马浩钊（计算机创新实验18-1班）</v>
          </cell>
        </row>
        <row r="24">
          <cell r="N24">
            <v>1.024488825</v>
          </cell>
        </row>
        <row r="25">
          <cell r="A25">
            <v>22</v>
          </cell>
        </row>
        <row r="25">
          <cell r="C25" t="str">
            <v>省级</v>
          </cell>
          <cell r="D25" t="str">
            <v>融合深度学习及小样本学习的在线电影个性化推荐系统的设计与实现</v>
          </cell>
          <cell r="E25" t="str">
            <v>创新训练项目</v>
          </cell>
          <cell r="F25" t="str">
            <v>冯廷浩（ 计算机创新实验18-1班）</v>
          </cell>
        </row>
        <row r="25">
          <cell r="N25">
            <v>1.024488825</v>
          </cell>
        </row>
        <row r="26">
          <cell r="A26">
            <v>23</v>
          </cell>
        </row>
        <row r="26">
          <cell r="C26" t="str">
            <v>省级</v>
          </cell>
          <cell r="D26" t="str">
            <v> 高校基层党组织标准化管理平台开发   </v>
          </cell>
          <cell r="E26" t="str">
            <v>创新训练项目</v>
          </cell>
          <cell r="F26" t="str">
            <v>徐子洋（计算机科学与技术18-2班）</v>
          </cell>
        </row>
        <row r="26">
          <cell r="N26">
            <v>1.022032018</v>
          </cell>
        </row>
        <row r="27">
          <cell r="E27" t="str">
            <v>创新训练项目</v>
          </cell>
        </row>
        <row r="28">
          <cell r="E28" t="str">
            <v>创新训练项目</v>
          </cell>
        </row>
        <row r="29">
          <cell r="E29" t="str">
            <v>创新训练项目</v>
          </cell>
        </row>
        <row r="30">
          <cell r="E30" t="str">
            <v>创新训练项目</v>
          </cell>
        </row>
        <row r="31">
          <cell r="E31" t="str">
            <v>创新训练项目</v>
          </cell>
        </row>
        <row r="32">
          <cell r="E32" t="str">
            <v>创新训练项目</v>
          </cell>
        </row>
        <row r="33">
          <cell r="E33" t="str">
            <v>创新训练项目</v>
          </cell>
        </row>
        <row r="34">
          <cell r="E34" t="str">
            <v>创新训练项目</v>
          </cell>
        </row>
        <row r="35">
          <cell r="E35" t="str">
            <v>创新训练项目</v>
          </cell>
        </row>
        <row r="36">
          <cell r="E36" t="str">
            <v>创新训练项目</v>
          </cell>
        </row>
        <row r="37">
          <cell r="E37" t="str">
            <v>创新训练项目</v>
          </cell>
        </row>
        <row r="38">
          <cell r="E38" t="str">
            <v>创新训练项目</v>
          </cell>
        </row>
        <row r="39">
          <cell r="E39" t="str">
            <v>创新训练项目</v>
          </cell>
        </row>
        <row r="40">
          <cell r="E40" t="str">
            <v>创新训练项目</v>
          </cell>
        </row>
        <row r="41">
          <cell r="E41" t="str">
            <v>创新训练项目</v>
          </cell>
        </row>
        <row r="42">
          <cell r="E42" t="str">
            <v>创新训练项目</v>
          </cell>
        </row>
        <row r="43">
          <cell r="E43" t="str">
            <v>创新训练项目</v>
          </cell>
        </row>
        <row r="44">
          <cell r="E44" t="str">
            <v>创新训练项目</v>
          </cell>
        </row>
        <row r="45">
          <cell r="E45" t="str">
            <v>创新训练项目</v>
          </cell>
        </row>
        <row r="46">
          <cell r="E46" t="str">
            <v>创新训练项目</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tabSelected="1" topLeftCell="A19" workbookViewId="0">
      <selection activeCell="A1" sqref="A1:F1"/>
    </sheetView>
  </sheetViews>
  <sheetFormatPr defaultColWidth="9" defaultRowHeight="13.85" outlineLevelCol="5"/>
  <cols>
    <col min="1" max="1" width="4.75221238938053" customWidth="1"/>
    <col min="2" max="2" width="8" customWidth="1"/>
    <col min="3" max="3" width="60.3716814159292" customWidth="1"/>
    <col min="4" max="4" width="13" customWidth="1"/>
    <col min="5" max="5" width="34.6283185840708" customWidth="1"/>
    <col min="6" max="6" width="8" customWidth="1"/>
  </cols>
  <sheetData>
    <row r="1" ht="28" customHeight="1" spans="1:6">
      <c r="A1" s="5" t="s">
        <v>0</v>
      </c>
      <c r="B1" s="6"/>
      <c r="C1" s="6"/>
      <c r="D1" s="6"/>
      <c r="E1" s="6"/>
      <c r="F1" s="6"/>
    </row>
    <row r="2" s="1" customFormat="1" ht="14.45" customHeight="1" spans="1:6">
      <c r="A2" s="7" t="s">
        <v>1</v>
      </c>
      <c r="B2" s="7" t="s">
        <v>2</v>
      </c>
      <c r="C2" s="7" t="s">
        <v>3</v>
      </c>
      <c r="D2" s="7" t="s">
        <v>4</v>
      </c>
      <c r="E2" s="7" t="s">
        <v>5</v>
      </c>
      <c r="F2" s="8" t="s">
        <v>6</v>
      </c>
    </row>
    <row r="3" s="1" customFormat="1" ht="14.45" customHeight="1" spans="1:6">
      <c r="A3" s="7"/>
      <c r="B3" s="7"/>
      <c r="C3" s="7"/>
      <c r="D3" s="7"/>
      <c r="E3" s="7" t="s">
        <v>7</v>
      </c>
      <c r="F3" s="9"/>
    </row>
    <row r="4" s="2" customFormat="1" ht="14.45" customHeight="1" spans="1:6">
      <c r="A4" s="10">
        <v>1</v>
      </c>
      <c r="B4" s="10" t="s">
        <v>8</v>
      </c>
      <c r="C4" s="11" t="s">
        <v>9</v>
      </c>
      <c r="D4" s="11" t="s">
        <v>10</v>
      </c>
      <c r="E4" s="11" t="s">
        <v>11</v>
      </c>
      <c r="F4" s="10">
        <v>1.1462</v>
      </c>
    </row>
    <row r="5" s="3" customFormat="1" ht="14.45" customHeight="1" spans="1:6">
      <c r="A5" s="10">
        <v>2</v>
      </c>
      <c r="B5" s="10" t="s">
        <v>8</v>
      </c>
      <c r="C5" s="11" t="s">
        <v>12</v>
      </c>
      <c r="D5" s="11" t="s">
        <v>13</v>
      </c>
      <c r="E5" s="11" t="s">
        <v>14</v>
      </c>
      <c r="F5" s="10">
        <v>1.1331</v>
      </c>
    </row>
    <row r="6" s="3" customFormat="1" ht="14.45" customHeight="1" spans="1:6">
      <c r="A6" s="10">
        <v>3</v>
      </c>
      <c r="B6" s="10" t="s">
        <v>8</v>
      </c>
      <c r="C6" s="10" t="s">
        <v>15</v>
      </c>
      <c r="D6" s="10" t="s">
        <v>10</v>
      </c>
      <c r="E6" s="10" t="s">
        <v>16</v>
      </c>
      <c r="F6" s="10">
        <v>1.0619</v>
      </c>
    </row>
    <row r="7" s="3" customFormat="1" ht="14.45" customHeight="1" spans="1:6">
      <c r="A7" s="10">
        <v>4</v>
      </c>
      <c r="B7" s="10" t="s">
        <v>8</v>
      </c>
      <c r="C7" s="11" t="s">
        <v>17</v>
      </c>
      <c r="D7" s="11" t="s">
        <v>10</v>
      </c>
      <c r="E7" s="11" t="s">
        <v>18</v>
      </c>
      <c r="F7" s="10">
        <v>1.0487</v>
      </c>
    </row>
    <row r="8" s="3" customFormat="1" ht="14.45" customHeight="1" spans="1:6">
      <c r="A8" s="10">
        <v>5</v>
      </c>
      <c r="B8" s="10" t="s">
        <v>8</v>
      </c>
      <c r="C8" s="11" t="s">
        <v>19</v>
      </c>
      <c r="D8" s="10" t="s">
        <v>10</v>
      </c>
      <c r="E8" s="11" t="s">
        <v>20</v>
      </c>
      <c r="F8" s="10">
        <v>1.0435</v>
      </c>
    </row>
    <row r="9" s="4" customFormat="1" ht="14.45" customHeight="1" spans="1:6">
      <c r="A9" s="10">
        <v>6</v>
      </c>
      <c r="B9" s="12" t="s">
        <v>8</v>
      </c>
      <c r="C9" s="13" t="s">
        <v>21</v>
      </c>
      <c r="D9" s="13" t="s">
        <v>10</v>
      </c>
      <c r="E9" s="13" t="s">
        <v>22</v>
      </c>
      <c r="F9" s="12">
        <v>1.0145</v>
      </c>
    </row>
    <row r="10" s="3" customFormat="1" ht="14.45" customHeight="1" spans="1:6">
      <c r="A10" s="10">
        <v>7</v>
      </c>
      <c r="B10" s="10" t="s">
        <v>8</v>
      </c>
      <c r="C10" s="11" t="s">
        <v>23</v>
      </c>
      <c r="D10" s="11" t="s">
        <v>10</v>
      </c>
      <c r="E10" s="11" t="s">
        <v>24</v>
      </c>
      <c r="F10" s="10">
        <v>0.9802</v>
      </c>
    </row>
    <row r="11" spans="1:6">
      <c r="A11" s="14">
        <f>[1]省级!A4</f>
        <v>1</v>
      </c>
      <c r="B11" s="14" t="str">
        <f>[1]省级!C4</f>
        <v>省级</v>
      </c>
      <c r="C11" s="14" t="str">
        <f>[1]省级!D4</f>
        <v>输电线路视频目标检测系统的设计与实现</v>
      </c>
      <c r="D11" s="14" t="str">
        <f>[1]省级!E4</f>
        <v>创新训练项目</v>
      </c>
      <c r="E11" s="14" t="str">
        <f>[1]省级!F4</f>
        <v>杨晓栋（计算机创新实验18-1班）</v>
      </c>
      <c r="F11" s="14">
        <f>[1]省级!N4</f>
        <v>1.17</v>
      </c>
    </row>
    <row r="12" spans="1:6">
      <c r="A12" s="14">
        <f>[1]省级!A5</f>
        <v>2</v>
      </c>
      <c r="B12" s="14" t="str">
        <f>[1]省级!C5</f>
        <v>省级</v>
      </c>
      <c r="C12" s="14" t="str">
        <f>[1]省级!D5</f>
        <v>基于深度学习的口罩防护状态监测与报警系统</v>
      </c>
      <c r="D12" s="14" t="str">
        <f>[1]省级!E5</f>
        <v>创新训练项目</v>
      </c>
      <c r="E12" s="14" t="str">
        <f>[1]省级!F5</f>
        <v>汪章怀（电子信息工程18-2班）</v>
      </c>
      <c r="F12" s="14">
        <f>[1]省级!N5</f>
        <v>1.162</v>
      </c>
    </row>
    <row r="13" spans="1:6">
      <c r="A13" s="14">
        <f>[1]省级!A6</f>
        <v>3</v>
      </c>
      <c r="B13" s="14" t="str">
        <f>[1]省级!C6</f>
        <v>省级</v>
      </c>
      <c r="C13" s="14" t="str">
        <f>[1]省级!D6</f>
        <v>面向视听信息识别功能的智能眼镜设计与实现</v>
      </c>
      <c r="D13" s="14" t="str">
        <f>[1]省级!E6</f>
        <v>创新训练项目</v>
      </c>
      <c r="E13" s="14" t="str">
        <f>[1]省级!F6</f>
        <v>朴智（通信工程 17-3 班）</v>
      </c>
      <c r="F13" s="14">
        <f>[1]省级!N6</f>
        <v>1.139958789</v>
      </c>
    </row>
    <row r="14" spans="1:6">
      <c r="A14" s="14">
        <f>[1]省级!A7</f>
        <v>4</v>
      </c>
      <c r="B14" s="14" t="str">
        <f>[1]省级!C7</f>
        <v>省级</v>
      </c>
      <c r="C14" s="14" t="str">
        <f>[1]省级!D7</f>
        <v>面向认知训练的智能积木开发</v>
      </c>
      <c r="D14" s="14" t="str">
        <f>[1]省级!E7</f>
        <v>创新训练项目</v>
      </c>
      <c r="E14" s="14" t="str">
        <f>[1]省级!F7</f>
        <v>缪宜辰（通信工程18-2班）</v>
      </c>
      <c r="F14" s="14">
        <f>[1]省级!N7</f>
        <v>1.122761135</v>
      </c>
    </row>
    <row r="15" spans="1:6">
      <c r="A15" s="14">
        <f>[1]省级!A8</f>
        <v>5</v>
      </c>
      <c r="B15" s="14" t="str">
        <f>[1]省级!C8</f>
        <v>省级</v>
      </c>
      <c r="C15" s="14" t="str">
        <f>[1]省级!D8</f>
        <v>基于手势识别与3D检测技术的面向轮椅老人的智能服务系统</v>
      </c>
      <c r="D15" s="14" t="str">
        <f>[1]省级!E8</f>
        <v>创新训练项目</v>
      </c>
      <c r="E15" s="14" t="str">
        <f>[1]省级!F8</f>
        <v>裴贺园（计算机科学与技术18-1班 ）</v>
      </c>
      <c r="F15" s="14">
        <f>[1]省级!N8</f>
        <v>1.110477096</v>
      </c>
    </row>
    <row r="16" spans="1:6">
      <c r="A16" s="14">
        <f>[1]省级!A9</f>
        <v>6</v>
      </c>
      <c r="B16" s="14" t="str">
        <f>[1]省级!C9</f>
        <v>省级</v>
      </c>
      <c r="C16" s="14" t="str">
        <f>[1]省级!D9</f>
        <v>基于分布式数据库的海量故障监测数据快速存储与查询</v>
      </c>
      <c r="D16" s="14" t="str">
        <f>[1]省级!E9</f>
        <v>创新训练项目</v>
      </c>
      <c r="E16" s="14" t="str">
        <f>[1]省级!F9</f>
        <v>王旭（计算机科学与技术17-1班）</v>
      </c>
      <c r="F16" s="14">
        <f>[1]省级!N9</f>
        <v>1.108020288</v>
      </c>
    </row>
    <row r="17" spans="1:6">
      <c r="A17" s="14">
        <f>[1]省级!A10</f>
        <v>7</v>
      </c>
      <c r="B17" s="14" t="str">
        <f>[1]省级!C10</f>
        <v>省级</v>
      </c>
      <c r="C17" s="14" t="str">
        <f>[1]省级!D10</f>
        <v>基于深度神经网络的语音篡改与定位</v>
      </c>
      <c r="D17" s="14" t="str">
        <f>[1]省级!E10</f>
        <v>创新训练项目</v>
      </c>
      <c r="E17" s="14" t="str">
        <f>[1]省级!F10</f>
        <v>吴昌炜（信息安全18-1班）</v>
      </c>
      <c r="F17" s="14">
        <f>[1]省级!N10</f>
        <v>1.108</v>
      </c>
    </row>
    <row r="18" spans="1:6">
      <c r="A18" s="14">
        <f>[1]省级!A11</f>
        <v>8</v>
      </c>
      <c r="B18" s="14" t="str">
        <f>[1]省级!C11</f>
        <v>省级</v>
      </c>
      <c r="C18" s="14" t="str">
        <f>[1]省级!D11</f>
        <v>基于多传感器融合的室内机器人定位与导航系统开发</v>
      </c>
      <c r="D18" s="14" t="str">
        <f>[1]省级!E11</f>
        <v>创新训练项目</v>
      </c>
      <c r="E18" s="14" t="str">
        <f>[1]省级!F11</f>
        <v>南澈（电子信息工程18-2班）</v>
      </c>
      <c r="F18" s="14">
        <f>[1]省级!N11</f>
        <v>1.101</v>
      </c>
    </row>
    <row r="19" spans="1:6">
      <c r="A19" s="14">
        <f>[1]省级!A12</f>
        <v>9</v>
      </c>
      <c r="B19" s="14" t="str">
        <f>[1]省级!C12</f>
        <v>省级</v>
      </c>
      <c r="C19" s="14" t="str">
        <f>[1]省级!D12</f>
        <v>基于多模态情感计算的异常情绪检测与协同干预系统</v>
      </c>
      <c r="D19" s="14" t="str">
        <f>[1]省级!E12</f>
        <v>创新训练项目</v>
      </c>
      <c r="E19" s="14" t="str">
        <f>[1]省级!F12</f>
        <v>董腾腾（计算机创新实验18-1班）</v>
      </c>
      <c r="F19" s="14">
        <f>[1]省级!N12</f>
        <v>1.101</v>
      </c>
    </row>
    <row r="20" spans="1:6">
      <c r="A20" s="14">
        <f>[1]省级!A13</f>
        <v>10</v>
      </c>
      <c r="B20" s="14" t="str">
        <f>[1]省级!C13</f>
        <v>省级</v>
      </c>
      <c r="C20" s="14" t="str">
        <f>[1]省级!D13</f>
        <v>基于行人重识别的地铁站行人跟踪与轨迹重建系统</v>
      </c>
      <c r="D20" s="14" t="str">
        <f>[1]省级!E13</f>
        <v>创新训练项目</v>
      </c>
      <c r="E20" s="14" t="str">
        <f>[1]省级!F13</f>
        <v>刘嘉伟（计算机创新实验18-1班）</v>
      </c>
      <c r="F20" s="14">
        <f>[1]省级!N13</f>
        <v>1.101</v>
      </c>
    </row>
    <row r="21" spans="1:6">
      <c r="A21" s="14">
        <f>[1]省级!A14</f>
        <v>11</v>
      </c>
      <c r="B21" s="14" t="str">
        <f>[1]省级!C14</f>
        <v>省级</v>
      </c>
      <c r="C21" s="14" t="str">
        <f>[1]省级!D14</f>
        <v>基于启发式搜索的抗翻录音频水印方案</v>
      </c>
      <c r="D21" s="14" t="str">
        <f>[1]省级!E14</f>
        <v>创新训练项目 </v>
      </c>
      <c r="E21" s="14" t="str">
        <f>[1]省级!F14</f>
        <v>曾逸飞（信息安全18-1班）</v>
      </c>
      <c r="F21" s="14">
        <f>[1]省级!N14</f>
        <v>1.096</v>
      </c>
    </row>
    <row r="22" spans="1:6">
      <c r="A22" s="14">
        <f>[1]省级!A15</f>
        <v>12</v>
      </c>
      <c r="B22" s="14" t="str">
        <f>[1]省级!C15</f>
        <v>省级</v>
      </c>
      <c r="C22" s="14" t="str">
        <f>[1]省级!D15</f>
        <v>基于FPGA加速的微缩智能车</v>
      </c>
      <c r="D22" s="14" t="str">
        <f>[1]省级!E15</f>
        <v>创新训练项目</v>
      </c>
      <c r="E22" s="14" t="str">
        <f>[1]省级!F15</f>
        <v>张行健（通信工程18-2班）</v>
      </c>
      <c r="F22" s="14">
        <f>[1]省级!N15</f>
        <v>1.085909019</v>
      </c>
    </row>
    <row r="23" spans="1:6">
      <c r="A23" s="14">
        <f>[1]省级!A16</f>
        <v>13</v>
      </c>
      <c r="B23" s="14" t="str">
        <f>[1]省级!C16</f>
        <v>省级</v>
      </c>
      <c r="C23" s="14" t="str">
        <f>[1]省级!D16</f>
        <v>基于红外线分析技术的智能语音控制烤火炉</v>
      </c>
      <c r="D23" s="14" t="str">
        <f>[1]省级!E16</f>
        <v>创新训练项目</v>
      </c>
      <c r="E23" s="14" t="str">
        <f>[1]省级!F16</f>
        <v>刘颖（计算机创新实验班19-1班  ）</v>
      </c>
      <c r="F23" s="14">
        <f>[1]省级!N16</f>
        <v>1.068</v>
      </c>
    </row>
    <row r="24" spans="1:6">
      <c r="A24" s="14">
        <f>[1]省级!A17</f>
        <v>14</v>
      </c>
      <c r="B24" s="14" t="str">
        <f>[1]省级!C17</f>
        <v>省级</v>
      </c>
      <c r="C24" s="14" t="str">
        <f>[1]省级!D17</f>
        <v>基于细粒度目标识别的鸟类识别系统</v>
      </c>
      <c r="D24" s="14" t="str">
        <f>[1]省级!E17</f>
        <v>创新训练项目</v>
      </c>
      <c r="E24" s="14" t="str">
        <f>[1]省级!F17</f>
        <v>李世龙（电子信息工程18-2班）</v>
      </c>
      <c r="F24" s="14">
        <f>[1]省级!N17</f>
        <v>1.063</v>
      </c>
    </row>
    <row r="25" spans="1:6">
      <c r="A25" s="14">
        <f>[1]省级!A18</f>
        <v>15</v>
      </c>
      <c r="B25" s="14" t="str">
        <f>[1]省级!C18</f>
        <v>省级</v>
      </c>
      <c r="C25" s="14" t="str">
        <f>[1]省级!D18</f>
        <v>基于深度强化学习的足球AI设计</v>
      </c>
      <c r="D25" s="14" t="str">
        <f>[1]省级!E18</f>
        <v>创新训练项目</v>
      </c>
      <c r="E25" s="14" t="str">
        <f>[1]省级!F18</f>
        <v>刘泽凡（通信工程18-3班）</v>
      </c>
      <c r="F25" s="14">
        <f>[1]省级!N18</f>
        <v>1.061340942</v>
      </c>
    </row>
    <row r="26" spans="1:6">
      <c r="A26" s="14">
        <f>[1]省级!A19</f>
        <v>16</v>
      </c>
      <c r="B26" s="14" t="str">
        <f>[1]省级!C19</f>
        <v>省级</v>
      </c>
      <c r="C26" s="14" t="str">
        <f>[1]省级!D19</f>
        <v>基于计算机视觉的嵌入式颗粒计数与筛选系统</v>
      </c>
      <c r="D26" s="14" t="str">
        <f>[1]省级!E19</f>
        <v>创新训练项目</v>
      </c>
      <c r="E26" s="14" t="str">
        <f>[1]省级!F19</f>
        <v>张博洋（ 电子信息工程18-1班 ）</v>
      </c>
      <c r="F26" s="14">
        <f>[1]省级!N19</f>
        <v>1.046600095</v>
      </c>
    </row>
    <row r="27" spans="1:6">
      <c r="A27" s="14">
        <f>[1]省级!A20</f>
        <v>17</v>
      </c>
      <c r="B27" s="14" t="str">
        <f>[1]省级!C20</f>
        <v>省级</v>
      </c>
      <c r="C27" s="14" t="str">
        <f>[1]省级!D20</f>
        <v>基于转移函数的耳机主动降噪自适应系统 </v>
      </c>
      <c r="D27" s="14" t="str">
        <f>[1]省级!E20</f>
        <v>创新训练项目</v>
      </c>
      <c r="E27" s="14" t="str">
        <f>[1]省级!F20</f>
        <v>潘俊健（电子信息工程18-3班）</v>
      </c>
      <c r="F27" s="14">
        <f>[1]省级!N20</f>
        <v>1.046</v>
      </c>
    </row>
    <row r="28" spans="1:6">
      <c r="A28" s="14">
        <f>[1]省级!A21</f>
        <v>18</v>
      </c>
      <c r="B28" s="14" t="str">
        <f>[1]省级!C21</f>
        <v>省级</v>
      </c>
      <c r="C28" s="14" t="str">
        <f>[1]省级!D21</f>
        <v>基于知识图谱的个性化书籍推荐系统</v>
      </c>
      <c r="D28" s="14" t="str">
        <f>[1]省级!E21</f>
        <v>创新训练项目</v>
      </c>
      <c r="E28" s="14" t="str">
        <f>[1]省级!F21</f>
        <v>刘彦（ 电子信息工程18-1班 ）</v>
      </c>
      <c r="F28" s="14">
        <f>[1]省级!N21</f>
        <v>1.04168648</v>
      </c>
    </row>
    <row r="29" spans="1:6">
      <c r="A29" s="14">
        <f>[1]省级!A22</f>
        <v>19</v>
      </c>
      <c r="B29" s="14" t="str">
        <f>[1]省级!C22</f>
        <v>省级</v>
      </c>
      <c r="C29" s="14" t="str">
        <f>[1]省级!D22</f>
        <v>基于深度神经网络的情感语音合成系统研究</v>
      </c>
      <c r="D29" s="14" t="str">
        <f>[1]省级!E22</f>
        <v>创新训练项目</v>
      </c>
      <c r="E29" s="14" t="str">
        <f>[1]省级!F22</f>
        <v>张浩南（计算机18-3班）</v>
      </c>
      <c r="F29" s="14">
        <f>[1]省级!N22</f>
        <v>1.034316056</v>
      </c>
    </row>
    <row r="30" spans="1:6">
      <c r="A30" s="14">
        <f>[1]省级!A23</f>
        <v>20</v>
      </c>
      <c r="B30" s="14" t="str">
        <f>[1]省级!C23</f>
        <v>省级</v>
      </c>
      <c r="C30" s="14" t="str">
        <f>[1]省级!D23</f>
        <v>基于单片机的多功能智能盲杖</v>
      </c>
      <c r="D30" s="14" t="str">
        <f>[1]省级!E23</f>
        <v>创新训练项目</v>
      </c>
      <c r="E30" s="14" t="str">
        <f>[1]省级!F23</f>
        <v>王改芳（通信工程18-2班）</v>
      </c>
      <c r="F30" s="14">
        <f>[1]省级!N23</f>
        <v>1.029402441</v>
      </c>
    </row>
    <row r="31" spans="1:6">
      <c r="A31" s="14">
        <f>[1]省级!A24</f>
        <v>21</v>
      </c>
      <c r="B31" s="14" t="str">
        <f>[1]省级!C24</f>
        <v>省级</v>
      </c>
      <c r="C31" s="14" t="str">
        <f>[1]省级!D24</f>
        <v> 基于深度学习的情绪压力检测及引导APP</v>
      </c>
      <c r="D31" s="14" t="str">
        <f>[1]省级!E24</f>
        <v>创新训练项目</v>
      </c>
      <c r="E31" s="14" t="str">
        <f>[1]省级!F24</f>
        <v>马浩钊（计算机创新实验18-1班）</v>
      </c>
      <c r="F31" s="14">
        <f>[1]省级!N24</f>
        <v>1.024488825</v>
      </c>
    </row>
    <row r="32" spans="1:6">
      <c r="A32" s="14">
        <f>[1]省级!A25</f>
        <v>22</v>
      </c>
      <c r="B32" s="14" t="str">
        <f>[1]省级!C25</f>
        <v>省级</v>
      </c>
      <c r="C32" s="14" t="str">
        <f>[1]省级!D25</f>
        <v>融合深度学习及小样本学习的在线电影个性化推荐系统的设计与实现</v>
      </c>
      <c r="D32" s="14" t="str">
        <f>[1]省级!E25</f>
        <v>创新训练项目</v>
      </c>
      <c r="E32" s="14" t="str">
        <f>[1]省级!F25</f>
        <v>冯廷浩（ 计算机创新实验18-1班）</v>
      </c>
      <c r="F32" s="14">
        <f>[1]省级!N25</f>
        <v>1.024488825</v>
      </c>
    </row>
    <row r="33" spans="1:6">
      <c r="A33" s="14">
        <f>[1]省级!A26</f>
        <v>23</v>
      </c>
      <c r="B33" s="14" t="str">
        <f>[1]省级!C26</f>
        <v>省级</v>
      </c>
      <c r="C33" s="14" t="str">
        <f>[1]省级!D26</f>
        <v> 高校基层党组织标准化管理平台开发   </v>
      </c>
      <c r="D33" s="14" t="str">
        <f>[1]省级!E26</f>
        <v>创新训练项目</v>
      </c>
      <c r="E33" s="14" t="str">
        <f>[1]省级!F26</f>
        <v>徐子洋（计算机科学与技术18-2班）</v>
      </c>
      <c r="F33" s="14">
        <f>[1]省级!N26</f>
        <v>1.022032018</v>
      </c>
    </row>
    <row r="34" spans="1:6">
      <c r="A34" s="14">
        <v>1</v>
      </c>
      <c r="B34" s="11" t="s">
        <v>25</v>
      </c>
      <c r="C34" s="11" t="s">
        <v>26</v>
      </c>
      <c r="D34" s="14" t="str">
        <f>[1]省级!E27</f>
        <v>创新训练项目</v>
      </c>
      <c r="E34" s="11" t="s">
        <v>27</v>
      </c>
      <c r="F34" s="11">
        <v>1.1115</v>
      </c>
    </row>
    <row r="35" spans="1:6">
      <c r="A35" s="14">
        <v>2</v>
      </c>
      <c r="B35" s="10" t="s">
        <v>25</v>
      </c>
      <c r="C35" s="11" t="s">
        <v>28</v>
      </c>
      <c r="D35" s="14" t="str">
        <f>[1]省级!E28</f>
        <v>创新训练项目</v>
      </c>
      <c r="E35" s="11" t="s">
        <v>29</v>
      </c>
      <c r="F35" s="11">
        <v>1.096</v>
      </c>
    </row>
    <row r="36" spans="1:6">
      <c r="A36" s="14">
        <v>3</v>
      </c>
      <c r="B36" s="10" t="s">
        <v>25</v>
      </c>
      <c r="C36" s="11" t="s">
        <v>30</v>
      </c>
      <c r="D36" s="14" t="str">
        <f>[1]省级!E29</f>
        <v>创新训练项目</v>
      </c>
      <c r="E36" s="15" t="s">
        <v>31</v>
      </c>
      <c r="F36" s="11">
        <v>1.0804</v>
      </c>
    </row>
    <row r="37" spans="1:6">
      <c r="A37" s="14">
        <v>4</v>
      </c>
      <c r="B37" s="10" t="s">
        <v>25</v>
      </c>
      <c r="C37" s="11" t="s">
        <v>32</v>
      </c>
      <c r="D37" s="14" t="str">
        <f>[1]省级!E30</f>
        <v>创新训练项目</v>
      </c>
      <c r="E37" s="11" t="s">
        <v>33</v>
      </c>
      <c r="F37" s="11">
        <v>1.044</v>
      </c>
    </row>
    <row r="38" spans="1:6">
      <c r="A38" s="14">
        <v>5</v>
      </c>
      <c r="B38" s="10" t="s">
        <v>25</v>
      </c>
      <c r="C38" s="16" t="s">
        <v>34</v>
      </c>
      <c r="D38" s="14" t="str">
        <f>[1]省级!E31</f>
        <v>创新训练项目</v>
      </c>
      <c r="E38" s="16" t="s">
        <v>35</v>
      </c>
      <c r="F38" s="11">
        <v>1.0362</v>
      </c>
    </row>
    <row r="39" spans="1:6">
      <c r="A39" s="14">
        <v>6</v>
      </c>
      <c r="B39" s="10" t="s">
        <v>25</v>
      </c>
      <c r="C39" s="10" t="s">
        <v>36</v>
      </c>
      <c r="D39" s="14" t="str">
        <f>[1]省级!E32</f>
        <v>创新训练项目</v>
      </c>
      <c r="E39" s="10" t="s">
        <v>37</v>
      </c>
      <c r="F39" s="10">
        <v>1.0336</v>
      </c>
    </row>
    <row r="40" spans="1:6">
      <c r="A40" s="14">
        <v>7</v>
      </c>
      <c r="B40" s="10" t="s">
        <v>25</v>
      </c>
      <c r="C40" s="11" t="s">
        <v>38</v>
      </c>
      <c r="D40" s="14" t="str">
        <f>[1]省级!E33</f>
        <v>创新训练项目</v>
      </c>
      <c r="E40" s="11" t="s">
        <v>39</v>
      </c>
      <c r="F40" s="11">
        <v>1.018</v>
      </c>
    </row>
    <row r="41" spans="1:6">
      <c r="A41" s="14">
        <v>8</v>
      </c>
      <c r="B41" s="10" t="s">
        <v>25</v>
      </c>
      <c r="C41" s="11" t="s">
        <v>40</v>
      </c>
      <c r="D41" s="14" t="str">
        <f>[1]省级!E34</f>
        <v>创新训练项目</v>
      </c>
      <c r="E41" s="11" t="s">
        <v>41</v>
      </c>
      <c r="F41" s="11">
        <v>1.0129</v>
      </c>
    </row>
    <row r="42" spans="1:6">
      <c r="A42" s="14">
        <v>9</v>
      </c>
      <c r="B42" s="10" t="s">
        <v>25</v>
      </c>
      <c r="C42" s="11" t="s">
        <v>42</v>
      </c>
      <c r="D42" s="14" t="str">
        <f>[1]省级!E35</f>
        <v>创新训练项目</v>
      </c>
      <c r="E42" s="11" t="s">
        <v>43</v>
      </c>
      <c r="F42" s="11">
        <v>0.9973</v>
      </c>
    </row>
    <row r="43" spans="1:6">
      <c r="A43" s="14">
        <v>10</v>
      </c>
      <c r="B43" s="10" t="s">
        <v>25</v>
      </c>
      <c r="C43" s="11" t="s">
        <v>44</v>
      </c>
      <c r="D43" s="14" t="str">
        <f>[1]省级!E36</f>
        <v>创新训练项目</v>
      </c>
      <c r="E43" s="11" t="s">
        <v>45</v>
      </c>
      <c r="F43" s="11">
        <v>0.9947</v>
      </c>
    </row>
    <row r="44" spans="1:6">
      <c r="A44" s="14">
        <v>11</v>
      </c>
      <c r="B44" s="12" t="s">
        <v>25</v>
      </c>
      <c r="C44" s="12" t="s">
        <v>46</v>
      </c>
      <c r="D44" s="14" t="str">
        <f>[1]省级!E37</f>
        <v>创新训练项目</v>
      </c>
      <c r="E44" s="12" t="s">
        <v>47</v>
      </c>
      <c r="F44" s="13">
        <v>0.9869</v>
      </c>
    </row>
    <row r="45" spans="1:6">
      <c r="A45" s="14">
        <v>12</v>
      </c>
      <c r="B45" s="10" t="s">
        <v>25</v>
      </c>
      <c r="C45" s="11" t="s">
        <v>48</v>
      </c>
      <c r="D45" s="14" t="str">
        <f>[1]省级!E38</f>
        <v>创新训练项目</v>
      </c>
      <c r="E45" s="11" t="s">
        <v>49</v>
      </c>
      <c r="F45" s="11">
        <v>0.9817</v>
      </c>
    </row>
    <row r="46" spans="1:6">
      <c r="A46" s="14">
        <v>13</v>
      </c>
      <c r="B46" s="10" t="s">
        <v>25</v>
      </c>
      <c r="C46" s="11" t="s">
        <v>50</v>
      </c>
      <c r="D46" s="14" t="str">
        <f>[1]省级!E39</f>
        <v>创新训练项目</v>
      </c>
      <c r="E46" s="11" t="s">
        <v>51</v>
      </c>
      <c r="F46" s="11">
        <v>0.9713</v>
      </c>
    </row>
    <row r="47" spans="1:6">
      <c r="A47" s="14">
        <v>14</v>
      </c>
      <c r="B47" s="10" t="s">
        <v>25</v>
      </c>
      <c r="C47" s="11" t="s">
        <v>52</v>
      </c>
      <c r="D47" s="14" t="str">
        <f>[1]省级!E40</f>
        <v>创新训练项目</v>
      </c>
      <c r="E47" s="11" t="s">
        <v>53</v>
      </c>
      <c r="F47" s="11">
        <v>0.9687</v>
      </c>
    </row>
    <row r="48" spans="1:6">
      <c r="A48" s="14">
        <v>15</v>
      </c>
      <c r="B48" s="10" t="s">
        <v>25</v>
      </c>
      <c r="C48" s="10" t="s">
        <v>54</v>
      </c>
      <c r="D48" s="14" t="str">
        <f>[1]省级!E41</f>
        <v>创新训练项目</v>
      </c>
      <c r="E48" s="10" t="s">
        <v>55</v>
      </c>
      <c r="F48" s="11">
        <v>0.9583</v>
      </c>
    </row>
    <row r="49" spans="1:6">
      <c r="A49" s="14">
        <v>16</v>
      </c>
      <c r="B49" s="10" t="s">
        <v>25</v>
      </c>
      <c r="C49" s="11" t="s">
        <v>56</v>
      </c>
      <c r="D49" s="14" t="str">
        <f>[1]省级!E42</f>
        <v>创新训练项目</v>
      </c>
      <c r="E49" s="11" t="s">
        <v>57</v>
      </c>
      <c r="F49" s="11">
        <v>0.9583</v>
      </c>
    </row>
    <row r="50" spans="1:6">
      <c r="A50" s="14">
        <v>17</v>
      </c>
      <c r="B50" s="10" t="s">
        <v>25</v>
      </c>
      <c r="C50" s="11" t="s">
        <v>58</v>
      </c>
      <c r="D50" s="14" t="str">
        <f>[1]省级!E43</f>
        <v>创新训练项目</v>
      </c>
      <c r="E50" s="11" t="s">
        <v>59</v>
      </c>
      <c r="F50" s="11">
        <v>0.9453</v>
      </c>
    </row>
    <row r="51" spans="1:6">
      <c r="A51" s="14">
        <v>18</v>
      </c>
      <c r="B51" s="10" t="s">
        <v>25</v>
      </c>
      <c r="C51" s="11" t="s">
        <v>60</v>
      </c>
      <c r="D51" s="14" t="str">
        <f>[1]省级!E44</f>
        <v>创新训练项目</v>
      </c>
      <c r="E51" s="11" t="s">
        <v>61</v>
      </c>
      <c r="F51" s="11">
        <v>0.9401</v>
      </c>
    </row>
    <row r="52" spans="1:6">
      <c r="A52" s="14">
        <v>19</v>
      </c>
      <c r="B52" s="10" t="s">
        <v>25</v>
      </c>
      <c r="C52" s="10" t="s">
        <v>62</v>
      </c>
      <c r="D52" s="14" t="str">
        <f>[1]省级!E45</f>
        <v>创新训练项目</v>
      </c>
      <c r="E52" s="10" t="s">
        <v>63</v>
      </c>
      <c r="F52" s="11">
        <v>0.9349</v>
      </c>
    </row>
    <row r="53" spans="1:6">
      <c r="A53" s="14">
        <v>20</v>
      </c>
      <c r="B53" s="10" t="s">
        <v>25</v>
      </c>
      <c r="C53" s="11" t="s">
        <v>64</v>
      </c>
      <c r="D53" s="14" t="str">
        <f>[1]省级!E46</f>
        <v>创新训练项目</v>
      </c>
      <c r="E53" s="11" t="s">
        <v>65</v>
      </c>
      <c r="F53" s="11">
        <v>0.9297</v>
      </c>
    </row>
    <row r="54" spans="1:6">
      <c r="A54" s="14">
        <v>21</v>
      </c>
      <c r="B54" s="12" t="s">
        <v>25</v>
      </c>
      <c r="C54" s="17" t="s">
        <v>66</v>
      </c>
      <c r="D54" s="17" t="s">
        <v>10</v>
      </c>
      <c r="E54" s="17" t="s">
        <v>67</v>
      </c>
      <c r="F54" s="17">
        <v>1.01957521</v>
      </c>
    </row>
    <row r="55" spans="1:6">
      <c r="A55" s="14">
        <v>22</v>
      </c>
      <c r="B55" s="12" t="s">
        <v>25</v>
      </c>
      <c r="C55" s="17" t="s">
        <v>68</v>
      </c>
      <c r="D55" s="17" t="s">
        <v>10</v>
      </c>
      <c r="E55" s="17" t="s">
        <v>69</v>
      </c>
      <c r="F55" s="17">
        <v>1.019</v>
      </c>
    </row>
    <row r="56" spans="1:6">
      <c r="A56" s="14">
        <v>23</v>
      </c>
      <c r="B56" s="12" t="s">
        <v>25</v>
      </c>
      <c r="C56" s="17" t="s">
        <v>70</v>
      </c>
      <c r="D56" s="17" t="s">
        <v>10</v>
      </c>
      <c r="E56" s="17" t="s">
        <v>71</v>
      </c>
      <c r="F56" s="17">
        <v>1.014661595</v>
      </c>
    </row>
    <row r="57" spans="1:6">
      <c r="A57" s="14">
        <v>24</v>
      </c>
      <c r="B57" s="12" t="s">
        <v>25</v>
      </c>
      <c r="C57" s="17" t="s">
        <v>72</v>
      </c>
      <c r="D57" s="17" t="s">
        <v>10</v>
      </c>
      <c r="E57" s="17" t="s">
        <v>73</v>
      </c>
      <c r="F57" s="17">
        <v>1.014661595</v>
      </c>
    </row>
    <row r="58" spans="1:6">
      <c r="A58" s="14">
        <v>25</v>
      </c>
      <c r="B58" s="12" t="s">
        <v>25</v>
      </c>
      <c r="C58" s="17" t="s">
        <v>74</v>
      </c>
      <c r="D58" s="17" t="s">
        <v>10</v>
      </c>
      <c r="E58" s="17" t="s">
        <v>75</v>
      </c>
      <c r="F58" s="17">
        <v>1.002</v>
      </c>
    </row>
    <row r="59" spans="1:6">
      <c r="A59" s="14">
        <v>26</v>
      </c>
      <c r="B59" s="12" t="s">
        <v>25</v>
      </c>
      <c r="C59" s="17" t="s">
        <v>76</v>
      </c>
      <c r="D59" s="17" t="s">
        <v>10</v>
      </c>
      <c r="E59" s="17" t="s">
        <v>77</v>
      </c>
      <c r="F59" s="17">
        <v>0.999920748</v>
      </c>
    </row>
    <row r="60" spans="1:6">
      <c r="A60" s="14">
        <v>27</v>
      </c>
      <c r="B60" s="12" t="s">
        <v>25</v>
      </c>
      <c r="C60" s="17" t="s">
        <v>78</v>
      </c>
      <c r="D60" s="17" t="s">
        <v>10</v>
      </c>
      <c r="E60" s="17" t="s">
        <v>79</v>
      </c>
      <c r="F60" s="17">
        <v>0.99746394</v>
      </c>
    </row>
    <row r="61" spans="1:6">
      <c r="A61" s="14">
        <v>28</v>
      </c>
      <c r="B61" s="12" t="s">
        <v>25</v>
      </c>
      <c r="C61" s="17" t="s">
        <v>80</v>
      </c>
      <c r="D61" s="17" t="s">
        <v>10</v>
      </c>
      <c r="E61" s="17" t="s">
        <v>81</v>
      </c>
      <c r="F61" s="17">
        <v>0.997</v>
      </c>
    </row>
    <row r="62" spans="1:6">
      <c r="A62" s="14">
        <v>29</v>
      </c>
      <c r="B62" s="12" t="s">
        <v>25</v>
      </c>
      <c r="C62" s="17" t="s">
        <v>82</v>
      </c>
      <c r="D62" s="17" t="s">
        <v>10</v>
      </c>
      <c r="E62" s="17" t="s">
        <v>83</v>
      </c>
      <c r="F62" s="17">
        <v>0.990093517</v>
      </c>
    </row>
    <row r="63" spans="1:6">
      <c r="A63" s="14">
        <v>30</v>
      </c>
      <c r="B63" s="12" t="s">
        <v>25</v>
      </c>
      <c r="C63" s="17" t="s">
        <v>84</v>
      </c>
      <c r="D63" s="17" t="s">
        <v>10</v>
      </c>
      <c r="E63" s="17" t="s">
        <v>85</v>
      </c>
      <c r="F63" s="17">
        <v>0.982723094</v>
      </c>
    </row>
    <row r="64" spans="1:6">
      <c r="A64" s="14">
        <v>31</v>
      </c>
      <c r="B64" s="12" t="s">
        <v>25</v>
      </c>
      <c r="C64" s="17" t="s">
        <v>86</v>
      </c>
      <c r="D64" s="17" t="s">
        <v>10</v>
      </c>
      <c r="E64" s="17" t="s">
        <v>87</v>
      </c>
      <c r="F64" s="17">
        <v>0.980266286</v>
      </c>
    </row>
    <row r="65" spans="1:6">
      <c r="A65" s="14">
        <v>32</v>
      </c>
      <c r="B65" s="12" t="s">
        <v>25</v>
      </c>
      <c r="C65" s="17" t="s">
        <v>88</v>
      </c>
      <c r="D65" s="17" t="s">
        <v>10</v>
      </c>
      <c r="E65" s="17" t="s">
        <v>89</v>
      </c>
      <c r="F65" s="17">
        <v>0.975352671</v>
      </c>
    </row>
    <row r="66" spans="1:6">
      <c r="A66" s="14">
        <v>33</v>
      </c>
      <c r="B66" s="12" t="s">
        <v>25</v>
      </c>
      <c r="C66" s="18" t="s">
        <v>90</v>
      </c>
      <c r="D66" s="18" t="s">
        <v>10</v>
      </c>
      <c r="E66" s="18" t="s">
        <v>91</v>
      </c>
      <c r="F66" s="17">
        <v>0.970439055</v>
      </c>
    </row>
    <row r="67" spans="1:6">
      <c r="A67" s="14">
        <v>34</v>
      </c>
      <c r="B67" s="12" t="s">
        <v>25</v>
      </c>
      <c r="C67" s="17" t="s">
        <v>92</v>
      </c>
      <c r="D67" s="17" t="s">
        <v>10</v>
      </c>
      <c r="E67" s="17" t="s">
        <v>93</v>
      </c>
      <c r="F67" s="17">
        <v>0.96552544</v>
      </c>
    </row>
    <row r="68" spans="1:6">
      <c r="A68" s="14">
        <v>35</v>
      </c>
      <c r="B68" s="12" t="s">
        <v>25</v>
      </c>
      <c r="C68" s="17" t="s">
        <v>94</v>
      </c>
      <c r="D68" s="17" t="s">
        <v>10</v>
      </c>
      <c r="E68" s="17" t="s">
        <v>95</v>
      </c>
      <c r="F68" s="17">
        <v>0.965</v>
      </c>
    </row>
    <row r="69" spans="1:6">
      <c r="A69" s="14">
        <v>36</v>
      </c>
      <c r="B69" s="12" t="s">
        <v>25</v>
      </c>
      <c r="C69" s="17" t="s">
        <v>96</v>
      </c>
      <c r="D69" s="17" t="s">
        <v>10</v>
      </c>
      <c r="E69" s="17" t="s">
        <v>97</v>
      </c>
      <c r="F69" s="17">
        <v>0.96</v>
      </c>
    </row>
    <row r="70" spans="1:6">
      <c r="A70" s="14">
        <v>37</v>
      </c>
      <c r="B70" s="12" t="s">
        <v>25</v>
      </c>
      <c r="C70" s="17" t="s">
        <v>98</v>
      </c>
      <c r="D70" s="17" t="s">
        <v>10</v>
      </c>
      <c r="E70" s="17" t="s">
        <v>99</v>
      </c>
      <c r="F70" s="17">
        <v>0.96</v>
      </c>
    </row>
    <row r="71" spans="1:6">
      <c r="A71" s="14">
        <v>38</v>
      </c>
      <c r="B71" s="12" t="s">
        <v>25</v>
      </c>
      <c r="C71" s="17" t="s">
        <v>100</v>
      </c>
      <c r="D71" s="17" t="s">
        <v>10</v>
      </c>
      <c r="E71" s="17" t="s">
        <v>101</v>
      </c>
      <c r="F71" s="17">
        <v>0.955</v>
      </c>
    </row>
    <row r="72" spans="1:6">
      <c r="A72" s="14">
        <v>39</v>
      </c>
      <c r="B72" s="12" t="s">
        <v>25</v>
      </c>
      <c r="C72" s="17" t="s">
        <v>102</v>
      </c>
      <c r="D72" s="17" t="s">
        <v>10</v>
      </c>
      <c r="E72" s="17" t="s">
        <v>103</v>
      </c>
      <c r="F72" s="17">
        <v>0.953241401</v>
      </c>
    </row>
    <row r="73" spans="1:6">
      <c r="A73" s="14">
        <v>40</v>
      </c>
      <c r="B73" s="12" t="s">
        <v>25</v>
      </c>
      <c r="C73" s="17" t="s">
        <v>104</v>
      </c>
      <c r="D73" s="17" t="s">
        <v>10</v>
      </c>
      <c r="E73" s="17" t="s">
        <v>105</v>
      </c>
      <c r="F73" s="17">
        <v>0.952</v>
      </c>
    </row>
    <row r="74" spans="1:6">
      <c r="A74" s="14">
        <v>41</v>
      </c>
      <c r="B74" s="12" t="s">
        <v>25</v>
      </c>
      <c r="C74" s="17" t="s">
        <v>106</v>
      </c>
      <c r="D74" s="17" t="s">
        <v>10</v>
      </c>
      <c r="E74" s="17" t="s">
        <v>107</v>
      </c>
      <c r="F74" s="17">
        <v>0.952</v>
      </c>
    </row>
    <row r="75" spans="1:6">
      <c r="A75" s="14">
        <v>42</v>
      </c>
      <c r="B75" s="12" t="s">
        <v>25</v>
      </c>
      <c r="C75" s="17" t="s">
        <v>108</v>
      </c>
      <c r="D75" s="17" t="s">
        <v>10</v>
      </c>
      <c r="E75" s="17" t="s">
        <v>109</v>
      </c>
      <c r="F75" s="17">
        <v>0.952</v>
      </c>
    </row>
    <row r="76" spans="1:6">
      <c r="A76" s="14">
        <v>43</v>
      </c>
      <c r="B76" s="12" t="s">
        <v>25</v>
      </c>
      <c r="C76" s="17" t="s">
        <v>110</v>
      </c>
      <c r="D76" s="17" t="s">
        <v>10</v>
      </c>
      <c r="E76" s="17" t="s">
        <v>111</v>
      </c>
      <c r="F76" s="17">
        <v>0.9513</v>
      </c>
    </row>
    <row r="77" spans="1:6">
      <c r="A77" s="14">
        <v>44</v>
      </c>
      <c r="B77" s="12" t="s">
        <v>25</v>
      </c>
      <c r="C77" s="17" t="s">
        <v>112</v>
      </c>
      <c r="D77" s="17" t="s">
        <v>10</v>
      </c>
      <c r="E77" s="17" t="s">
        <v>113</v>
      </c>
      <c r="F77" s="17">
        <v>0.947</v>
      </c>
    </row>
  </sheetData>
  <mergeCells count="6">
    <mergeCell ref="A1:F1"/>
    <mergeCell ref="A2:A3"/>
    <mergeCell ref="B2:B3"/>
    <mergeCell ref="C2:C3"/>
    <mergeCell ref="D2:D3"/>
    <mergeCell ref="F2:F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猫猫美</cp:lastModifiedBy>
  <dcterms:created xsi:type="dcterms:W3CDTF">2015-06-05T18:19:00Z</dcterms:created>
  <dcterms:modified xsi:type="dcterms:W3CDTF">2020-05-14T14:56:54Z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